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activeTab="3"/>
  </bookViews>
  <sheets>
    <sheet name="2025年科研论文统计表" sheetId="1" r:id="rId1"/>
    <sheet name="2025年科研成果获奖统计表" sheetId="2" r:id="rId2"/>
    <sheet name="2025年专利（软著）授权情况统计表" sheetId="4" r:id="rId3"/>
    <sheet name="2025年其他类科研成果统计表" sheetId="5" r:id="rId4"/>
    <sheet name="Sheet1" sheetId="6" r:id="rId5"/>
  </sheets>
  <definedNames>
    <definedName name="_xlnm._FilterDatabase" localSheetId="3" hidden="1">'2025年其他类科研成果统计表'!$A$1:$J$25</definedName>
    <definedName name="_xlnm._FilterDatabase" localSheetId="0" hidden="1">'2025年科研论文统计表'!$A$1:$J$18</definedName>
    <definedName name="_xlnm._FilterDatabase" localSheetId="2" hidden="1">'2025年专利（软著）授权情况统计表'!$A$2:$I$3</definedName>
    <definedName name="_xlnm._FilterDatabase" localSheetId="1" hidden="1">'2025年科研成果获奖统计表'!$A$2:$K$2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<sst xmlns="http://schemas.openxmlformats.org/spreadsheetml/2006/main" count="382" uniqueCount="172">
  <si>
    <t>2025年科研论文统计表</t>
  </si>
  <si>
    <t>序号</t>
  </si>
  <si>
    <t>所在学院</t>
  </si>
  <si>
    <t>作者姓名</t>
  </si>
  <si>
    <t>工资号</t>
  </si>
  <si>
    <t>成果名称</t>
  </si>
  <si>
    <t>发表刊物名称、期卷数（时间）、页码</t>
  </si>
  <si>
    <t>论文级别</t>
  </si>
  <si>
    <t>收录情况</t>
  </si>
  <si>
    <t>作者序</t>
  </si>
  <si>
    <t>单位序</t>
  </si>
  <si>
    <t>建筑工程学院</t>
  </si>
  <si>
    <t>李文</t>
  </si>
  <si>
    <t>新工科视域下地方高校化工人才培养实践教学体系探究</t>
  </si>
  <si>
    <t>中国现代教育装备,2025,(15):160-162.</t>
  </si>
  <si>
    <t>普刊</t>
  </si>
  <si>
    <t>通讯作者（唯一）</t>
  </si>
  <si>
    <t>第2单位</t>
  </si>
  <si>
    <t>新质生产力驱动建筑装饰材料与施工工艺课程创新探索</t>
  </si>
  <si>
    <t>科技视界,2024,14(36):96-98.</t>
  </si>
  <si>
    <t>郑书粲</t>
  </si>
  <si>
    <t>滇西保山地区奥陶系至志留系仁和桥组笔石生物地层</t>
  </si>
  <si>
    <t>地质科技通报，2025，44（4）：256-272</t>
  </si>
  <si>
    <t>北大中文核心</t>
  </si>
  <si>
    <t>一作</t>
  </si>
  <si>
    <t>第1单位</t>
  </si>
  <si>
    <t>钟文慧</t>
  </si>
  <si>
    <t>钢渣增值化利用途径研究综述</t>
  </si>
  <si>
    <t>黄冈师范学院学报，2025年11月，第45卷第6期：115-122</t>
  </si>
  <si>
    <t>独撰</t>
  </si>
  <si>
    <t>占伟</t>
  </si>
  <si>
    <t>新工科理念下的学科技能竞赛和创新创业教育</t>
  </si>
  <si>
    <t>河北广播电视报，2025年，第44期：40－41</t>
  </si>
  <si>
    <t>黄钢</t>
  </si>
  <si>
    <t>Increasing slope stability by using external-soil spray seeding technology: a review</t>
  </si>
  <si>
    <t>Applied Ecology &amp; Environmental Research，2025， 23(3)：1-20</t>
  </si>
  <si>
    <t>SCI4区</t>
  </si>
  <si>
    <t>SCI</t>
  </si>
  <si>
    <t>Rainfall Infiltration of Multi-layer Soil Slope with an Modified Green-Ampt Model</t>
  </si>
  <si>
    <t>KSCE Journal of Civil Engineering, 2025,29(1)：1-18</t>
  </si>
  <si>
    <t>贺小黑</t>
  </si>
  <si>
    <t>鄂州花湖机场临空经济区资源环境承载力评价</t>
  </si>
  <si>
    <t>华南地质，2025，41（3）：673−684</t>
  </si>
  <si>
    <t>陶振鹏</t>
  </si>
  <si>
    <t>临兴-神府地区上古生界致密砂岩储层成岩作用特征及对储层物性的影响</t>
  </si>
  <si>
    <t>黄冈师范学院学报，2025 ,45 (05) ：20-50.</t>
  </si>
  <si>
    <t>王冬云</t>
  </si>
  <si>
    <t>EffectofQuicklimeSubstitutionforCementonthePhysicalandMechanicalPropertiesofAutoclavedFlyAshAggregatesviaHydrothermalSynthesis</t>
  </si>
  <si>
    <t>Materials2025,18,707</t>
  </si>
  <si>
    <t>SCI3区</t>
  </si>
  <si>
    <t>宋欣欣</t>
  </si>
  <si>
    <t>阈值除冰机制下山地输电线路安全服役可靠度研究</t>
  </si>
  <si>
    <t>广东电力,2024.37(11),83-91</t>
  </si>
  <si>
    <t>郭娇</t>
  </si>
  <si>
    <t>鄂东传统村落生态规划研究</t>
  </si>
  <si>
    <t>文苑，2025年6月，20-22</t>
  </si>
  <si>
    <t>周玉玲</t>
  </si>
  <si>
    <t>传统民居排水系统的维护与修复策略研究</t>
  </si>
  <si>
    <t>中国建筑业年鉴，2025年第1期，P88</t>
  </si>
  <si>
    <t>卢雪松</t>
  </si>
  <si>
    <t>Effect of aluminate sulfate on strength, hydration and microstructure of super-sulfated cement</t>
  </si>
  <si>
    <t>Construction and Building Materials 491(2025)142726</t>
  </si>
  <si>
    <t>SCI1区</t>
  </si>
  <si>
    <t>Improving the properties of phosphogypsum-based clinker-free cement system by in-situ precipitation of ettringite seeds: Strength, hydration, microstructure and sustainability</t>
  </si>
  <si>
    <t>Materials Today Communications 44（2025）111982</t>
  </si>
  <si>
    <t>通讯作者(排1)</t>
  </si>
  <si>
    <t>Self-foaming expanded ceramsites prepared from electrolytic manganese residue, red mud and waste soil</t>
  </si>
  <si>
    <t>Materials 2025, 18, 356</t>
  </si>
  <si>
    <t>王丹</t>
  </si>
  <si>
    <t>房屋建筑学课程中形成性评价的设计与应用</t>
  </si>
  <si>
    <t>读友，2024年11月，总第639期，158-160</t>
  </si>
  <si>
    <t>2025年科研成果获奖统计表</t>
  </si>
  <si>
    <t>获奖名称</t>
  </si>
  <si>
    <t>授奖单位</t>
  </si>
  <si>
    <t>获奖等级</t>
  </si>
  <si>
    <t>获奖时间</t>
  </si>
  <si>
    <t>获奖成员及排序</t>
  </si>
  <si>
    <t>单位排序</t>
  </si>
  <si>
    <t>Secondary flexural behaviour of reinforced concrete beams strengthened with special-shaped rivet bonded steel plates and prestressed CFRP bars</t>
  </si>
  <si>
    <t>黄冈市第十三届自然科学优秀学术论文</t>
  </si>
  <si>
    <t>黄冈市科学技术协会</t>
  </si>
  <si>
    <t>三等奖</t>
  </si>
  <si>
    <t>2025.10.16</t>
  </si>
  <si>
    <t>周玉玲（排1）
卢雪松（排2）
明廷臻（排3）</t>
  </si>
  <si>
    <t>Rainfall infiltration of multi-layer soil slope with an modified green-Ampt model</t>
  </si>
  <si>
    <t>汪杰</t>
  </si>
  <si>
    <t>Mechanical properties and microscopic characterization of waste perlite powder
as supplementary cementitious material</t>
  </si>
  <si>
    <t>二等奖</t>
  </si>
  <si>
    <t>Effect of Quicklime Substitution for Cement on the Physical and Mechanical Properties of Autoclaved Fly Ash Aggregates via Hydrothermal Synthesis</t>
  </si>
  <si>
    <t>第六届中国安全生产协会安全科学技术奖</t>
  </si>
  <si>
    <t>中国安全生产协会</t>
  </si>
  <si>
    <t>2025.12.4</t>
  </si>
  <si>
    <t>李文（排2）</t>
  </si>
  <si>
    <t>2025年专利（软著）授权情况统计表</t>
  </si>
  <si>
    <t>专利名称</t>
  </si>
  <si>
    <t>专利类型</t>
  </si>
  <si>
    <t>证书批号</t>
  </si>
  <si>
    <t>授权时间</t>
  </si>
  <si>
    <t>专利权人</t>
  </si>
  <si>
    <t>房屋租赁系统V1.0</t>
  </si>
  <si>
    <t>软件著作权</t>
  </si>
  <si>
    <t>2024SR1158502</t>
  </si>
  <si>
    <t>2024.8.9</t>
  </si>
  <si>
    <t>黄冈师范学院</t>
  </si>
  <si>
    <t>2025年其他类科研成果统计表</t>
  </si>
  <si>
    <t>成果类别</t>
  </si>
  <si>
    <t>批示人
（行政级别）</t>
  </si>
  <si>
    <t>政府批文文号</t>
  </si>
  <si>
    <t>批示时间</t>
  </si>
  <si>
    <t>所有权人</t>
  </si>
  <si>
    <t>周永</t>
  </si>
  <si>
    <t>乡村振兴战略背景下农村生活垃圾分类治理问题及对策建议</t>
  </si>
  <si>
    <t>咨询报告</t>
  </si>
  <si>
    <r>
      <rPr>
        <sz val="11"/>
        <rFont val="宋体"/>
        <charset val="134"/>
        <scheme val="minor"/>
      </rPr>
      <t>孙菊生：全国人大常委、社会建设委员会副主任委员、民建中央副主席、全国总工会副主席</t>
    </r>
    <r>
      <rPr>
        <b/>
        <sz val="11"/>
        <color rgb="FFFF0000"/>
        <rFont val="宋体"/>
        <charset val="134"/>
        <scheme val="minor"/>
      </rPr>
      <t>（正部级）</t>
    </r>
  </si>
  <si>
    <t>2025.9.18</t>
  </si>
  <si>
    <t>关于运用数智化技术 推进城乡垃圾高效分类与资源化利用的对策建议</t>
  </si>
  <si>
    <t>黄智敏           （黄冈市人大副主任、副厅级）</t>
  </si>
  <si>
    <t>2025.5.22</t>
  </si>
  <si>
    <t>AI赋能，以智促治，推进城乡垃圾分类智慧治理新范式</t>
  </si>
  <si>
    <t>2025.6.26</t>
  </si>
  <si>
    <t>关于协同推进农村“厕污垃”综合治理  持续提升农村人居环境的对策建议</t>
  </si>
  <si>
    <t>詹汉彬           （黄冈市政协副主席、副厅级）</t>
  </si>
  <si>
    <t>2025.8.20</t>
  </si>
  <si>
    <t>关于持续推进农村生活垃圾分类治理 建设宜居宜业和美乡村的建议</t>
  </si>
  <si>
    <t>2025.9.8</t>
  </si>
  <si>
    <t>关于“十五五”时期城乡一体化垃圾分类治理的对策建议</t>
  </si>
  <si>
    <t>2025.9.16</t>
  </si>
  <si>
    <t>关于积极创建国家节水型城市 助推美丽黄冈建设的建议</t>
  </si>
  <si>
    <t>黄冈市住更局</t>
  </si>
  <si>
    <t>2025.6.27</t>
  </si>
  <si>
    <t>关于加快推进宜居宜业和美乡村建设的建议</t>
  </si>
  <si>
    <t>黄冈市农业农村局</t>
  </si>
  <si>
    <t>2025.7.9</t>
  </si>
  <si>
    <t>关于持续推进宜居韧性智慧城市建设的建议</t>
  </si>
  <si>
    <t>2025.7.17</t>
  </si>
  <si>
    <t>关于加快推进我市数字人才培育 助力数字经济赋能新质生产力发展的建议</t>
  </si>
  <si>
    <t>黄冈市人社局</t>
  </si>
  <si>
    <t>2025.8.7</t>
  </si>
  <si>
    <t>关于积极推进“无废城市”建设 提升城市品质的建议</t>
  </si>
  <si>
    <t>黄冈市生态环境局</t>
  </si>
  <si>
    <t>2025.8.27</t>
  </si>
  <si>
    <t>在“十五五时期”推动我国交通基础设施高质量发展转型</t>
  </si>
  <si>
    <t>民建中央        报送全国政协</t>
  </si>
  <si>
    <t>2025.12.8</t>
  </si>
  <si>
    <t>钱舟扬</t>
  </si>
  <si>
    <t>地方高校党建与业务深度融合的对策建议</t>
  </si>
  <si>
    <t>王银芬（副厅级）</t>
  </si>
  <si>
    <t>2025.11.3</t>
  </si>
  <si>
    <t>高校科研转化推动地方经济发展的对策建议</t>
  </si>
  <si>
    <t>陈俊（副厅级）</t>
  </si>
  <si>
    <t>2025.10.12</t>
  </si>
  <si>
    <t>地方高校培养建筑数字化人才的对策建议</t>
  </si>
  <si>
    <t>2025.10.15</t>
  </si>
  <si>
    <t>关于数智赋能土木类专业人才培养的对策建议</t>
  </si>
  <si>
    <t>周银芝（副厅级）</t>
  </si>
  <si>
    <t>2025.6.10</t>
  </si>
  <si>
    <t>关于数智化城市更新的对策建议及实施路径</t>
  </si>
  <si>
    <t>2025.10.20</t>
  </si>
  <si>
    <t>关于数字建筑经济助力城市发展的对策建议</t>
  </si>
  <si>
    <t>校校合作背景下土建类专业人才培养的对策建议</t>
  </si>
  <si>
    <r>
      <rPr>
        <sz val="11"/>
        <rFont val="宋体"/>
        <charset val="134"/>
        <scheme val="minor"/>
      </rPr>
      <t>2</t>
    </r>
    <r>
      <rPr>
        <sz val="11"/>
        <color theme="1"/>
        <rFont val="宋体"/>
        <charset val="134"/>
        <scheme val="minor"/>
      </rPr>
      <t>025.5.16</t>
    </r>
  </si>
  <si>
    <t>政校企合作促进地方建筑经济的对策建议</t>
  </si>
  <si>
    <r>
      <rPr>
        <sz val="11"/>
        <rFont val="宋体"/>
        <charset val="134"/>
        <scheme val="minor"/>
      </rPr>
      <t>2</t>
    </r>
    <r>
      <rPr>
        <sz val="11"/>
        <color theme="1"/>
        <rFont val="宋体"/>
        <charset val="134"/>
        <scheme val="minor"/>
      </rPr>
      <t>025.9.16</t>
    </r>
  </si>
  <si>
    <t>胡珍</t>
  </si>
  <si>
    <t>关于黄冈市矿山生态修复与绿化工作现状及发展的对策建议</t>
  </si>
  <si>
    <t>黄冈市政协副主席詹汉彬</t>
  </si>
  <si>
    <t>2025.9.10</t>
  </si>
  <si>
    <t>关于黄冈市建筑行业数字化建设现状及发展的对策建议</t>
  </si>
  <si>
    <t>黄志毅</t>
  </si>
  <si>
    <t>基于绿色低碳循环经济体系下的建筑垃圾污染环境防治策略与工作机制的研究</t>
  </si>
  <si>
    <t>黄冈市政协副主席詹汉彬（副厅)</t>
  </si>
  <si>
    <t>2025.4.18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</si>
</sst>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b/>
      <sz val="22"/>
      <name val="宋体"/>
      <charset val="134"/>
      <scheme val="minor"/>
    </font>
    <font>
      <b/>
      <sz val="11"/>
      <name val="宋体"/>
      <charset val="134"/>
      <scheme val="minor"/>
    </font>
    <font>
      <sz val="11"/>
      <name val="宋体"/>
      <charset val="134"/>
      <scheme val="minor"/>
    </font>
    <font>
      <sz val="11"/>
      <name val="宋体"/>
      <charset val="134"/>
    </font>
    <font>
      <sz val="11"/>
      <name val="Times New Roman"/>
      <charset val="134"/>
    </font>
    <font>
      <b/>
      <sz val="22"/>
      <name val="宋体"/>
      <charset val="134"/>
    </font>
    <font>
      <b/>
      <sz val="11"/>
      <name val="宋体"/>
      <charset val="134"/>
    </font>
    <font>
      <sz val="11"/>
      <color theme="1"/>
      <name val="Times New Roman"/>
      <charset val="134"/>
    </font>
    <font>
      <sz val="11"/>
      <name val="SimSun"/>
      <charset val="134"/>
    </font>
    <font>
      <sz val="18"/>
      <name val="宋体"/>
      <charset val="134"/>
      <scheme val="minor"/>
    </font>
    <font>
      <sz val="12"/>
      <name val="宋体"/>
      <charset val="134"/>
      <scheme val="minor"/>
    </font>
    <font>
      <sz val="11"/>
      <color rgb="FFFF0000"/>
      <name val="宋体"/>
      <charset val="134"/>
      <scheme val="minor"/>
    </font>
    <font>
      <sz val="11"/>
      <name val="微软雅黑"/>
      <charset val="134"/>
    </font>
    <font>
      <sz val="16"/>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Helv"/>
      <charset val="134"/>
    </font>
    <font>
      <b/>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3" borderId="9" applyNumberFormat="0" applyAlignment="0" applyProtection="0">
      <alignment vertical="center"/>
    </xf>
    <xf numFmtId="0" fontId="24" fillId="4" borderId="10" applyNumberFormat="0" applyAlignment="0" applyProtection="0">
      <alignment vertical="center"/>
    </xf>
    <xf numFmtId="0" fontId="25" fillId="4" borderId="9" applyNumberFormat="0" applyAlignment="0" applyProtection="0">
      <alignment vertical="center"/>
    </xf>
    <xf numFmtId="0" fontId="26" fillId="5"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xf numFmtId="0" fontId="34" fillId="0" borderId="0"/>
    <xf numFmtId="0" fontId="35" fillId="0" borderId="0"/>
    <xf numFmtId="0" fontId="34" fillId="0" borderId="0"/>
    <xf numFmtId="0" fontId="34" fillId="0" borderId="0"/>
    <xf numFmtId="0" fontId="0" fillId="0" borderId="0"/>
    <xf numFmtId="0" fontId="34" fillId="0" borderId="0"/>
  </cellStyleXfs>
  <cellXfs count="53">
    <xf numFmtId="0" fontId="0" fillId="0" borderId="0" xfId="0" applyAlignment="1">
      <alignment vertical="center"/>
    </xf>
    <xf numFmtId="0" fontId="0" fillId="0" borderId="0" xfId="0" applyNumberFormat="1" applyFill="1" applyBorder="1"/>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NumberFormat="1" applyFill="1"/>
    <xf numFmtId="0" fontId="0" fillId="0" borderId="3" xfId="0" applyBorder="1" applyAlignment="1">
      <alignment vertical="center"/>
    </xf>
    <xf numFmtId="0" fontId="0" fillId="0" borderId="1" xfId="0" applyBorder="1" applyAlignment="1">
      <alignment vertical="center"/>
    </xf>
    <xf numFmtId="0" fontId="0" fillId="0" borderId="0" xfId="0" applyNumberFormat="1" applyFill="1" applyBorder="1" applyAlignment="1">
      <alignment wrapText="1"/>
    </xf>
    <xf numFmtId="0" fontId="0" fillId="0" borderId="0" xfId="0" applyNumberFormat="1" applyFill="1" applyBorder="1" applyAlignment="1">
      <alignment horizontal="center" vertical="center" wrapText="1"/>
    </xf>
    <xf numFmtId="0" fontId="0" fillId="0" borderId="0" xfId="0" applyNumberFormat="1" applyFill="1" applyBorder="1" applyAlignment="1">
      <alignment horizont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wrapText="1"/>
    </xf>
    <xf numFmtId="0" fontId="0" fillId="0" borderId="1" xfId="0" applyNumberFormat="1" applyBorder="1" applyAlignment="1">
      <alignment horizontal="center" vertical="center" wrapText="1"/>
    </xf>
    <xf numFmtId="0" fontId="4"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Fill="1" applyBorder="1" applyAlignment="1">
      <alignment horizontal="center" wrapText="1"/>
    </xf>
    <xf numFmtId="0" fontId="3" fillId="0" borderId="1" xfId="0" applyFont="1" applyBorder="1" applyAlignment="1">
      <alignment horizontal="center" wrapText="1"/>
    </xf>
    <xf numFmtId="0" fontId="10" fillId="0" borderId="1" xfId="0" applyFont="1" applyBorder="1" applyAlignment="1">
      <alignment horizontal="center"/>
    </xf>
    <xf numFmtId="0" fontId="11" fillId="0" borderId="1" xfId="0" applyFont="1" applyBorder="1" applyAlignment="1">
      <alignment horizontal="center" wrapText="1"/>
    </xf>
    <xf numFmtId="0" fontId="3" fillId="0" borderId="1" xfId="0" applyNumberFormat="1" applyFont="1" applyBorder="1" applyAlignment="1">
      <alignment horizontal="center" vertical="center" wrapText="1"/>
    </xf>
    <xf numFmtId="0" fontId="12" fillId="0" borderId="0" xfId="0" applyFont="1" applyAlignment="1">
      <alignment vertical="center"/>
    </xf>
    <xf numFmtId="0" fontId="3" fillId="0" borderId="0" xfId="0" applyFont="1" applyAlignment="1">
      <alignment vertical="center"/>
    </xf>
    <xf numFmtId="0" fontId="0" fillId="0" borderId="0" xfId="0" applyNumberFormat="1" applyFill="1" applyBorder="1" applyAlignment="1">
      <alignment horizontal="left" wrapText="1"/>
    </xf>
    <xf numFmtId="0" fontId="3" fillId="0" borderId="0" xfId="0" applyNumberFormat="1" applyFont="1" applyFill="1" applyBorder="1" applyAlignment="1">
      <alignment wrapText="1"/>
    </xf>
    <xf numFmtId="0" fontId="13" fillId="0" borderId="0" xfId="0" applyNumberFormat="1" applyFont="1" applyFill="1" applyBorder="1" applyAlignment="1">
      <alignment horizontal="center" vertical="center" wrapText="1"/>
    </xf>
    <xf numFmtId="0" fontId="0" fillId="0" borderId="0" xfId="0" applyNumberFormat="1"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4" fillId="0" borderId="0" xfId="0" applyFont="1" applyAlignment="1">
      <alignment vertical="center" wrapText="1"/>
    </xf>
    <xf numFmtId="0" fontId="4" fillId="0" borderId="1" xfId="0" applyFont="1" applyBorder="1" applyAlignment="1">
      <alignment horizontal="left" vertical="center" wrapText="1"/>
    </xf>
    <xf numFmtId="0" fontId="13" fillId="0" borderId="1" xfId="0" applyFont="1" applyBorder="1" applyAlignment="1">
      <alignment horizontal="center" vertical="center" wrapText="1"/>
    </xf>
    <xf numFmtId="0" fontId="3" fillId="0" borderId="1" xfId="0" applyFont="1" applyBorder="1" applyAlignment="1">
      <alignment horizontal="left" vertical="center" wrapText="1"/>
    </xf>
    <xf numFmtId="0" fontId="12" fillId="0" borderId="0" xfId="0" applyNumberFormat="1" applyFont="1" applyFill="1" applyBorder="1" applyAlignment="1">
      <alignment vertical="center" wrapText="1"/>
    </xf>
    <xf numFmtId="0" fontId="12" fillId="0" borderId="0" xfId="0" applyNumberFormat="1" applyFont="1" applyFill="1" applyBorder="1" applyAlignment="1">
      <alignment wrapText="1"/>
    </xf>
    <xf numFmtId="0" fontId="3" fillId="0" borderId="0" xfId="0" applyNumberFormat="1" applyFont="1" applyFill="1" applyBorder="1" applyAlignment="1">
      <alignment vertical="center" wrapText="1"/>
    </xf>
    <xf numFmtId="0" fontId="4" fillId="0" borderId="0" xfId="0" applyFont="1"/>
    <xf numFmtId="0" fontId="3" fillId="0" borderId="1" xfId="0" applyNumberFormat="1" applyFont="1" applyBorder="1" applyAlignment="1">
      <alignment horizontal="left" vertical="center" wrapText="1"/>
    </xf>
    <xf numFmtId="0" fontId="4" fillId="0" borderId="1" xfId="0" applyNumberFormat="1" applyFont="1" applyBorder="1" applyAlignment="1">
      <alignment horizontal="left" vertical="center" wrapText="1"/>
    </xf>
    <xf numFmtId="0" fontId="0" fillId="0" borderId="1" xfId="0" applyNumberFormat="1" applyFill="1" applyBorder="1" applyAlignment="1">
      <alignment horizontal="center" wrapText="1"/>
    </xf>
    <xf numFmtId="0" fontId="13" fillId="0" borderId="1" xfId="0" applyNumberFormat="1"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样式 1" xfId="51"/>
    <cellStyle name="常规 2" xfId="52"/>
    <cellStyle name="常规 3" xfId="53"/>
    <cellStyle name="常规 6" xfId="54"/>
    <cellStyle name="常规 4"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9"/>
  <sheetViews>
    <sheetView zoomScale="90" zoomScaleNormal="90" workbookViewId="0">
      <selection activeCell="K8" sqref="K8"/>
    </sheetView>
  </sheetViews>
  <sheetFormatPr defaultColWidth="9" defaultRowHeight="15.6"/>
  <cols>
    <col min="1" max="1" width="5.25" style="10" customWidth="1"/>
    <col min="2" max="2" width="10.2407407407407" style="10" customWidth="1"/>
    <col min="3" max="3" width="9.75" style="10" customWidth="1"/>
    <col min="4" max="4" width="9.71296296296296" style="10" customWidth="1"/>
    <col min="5" max="5" width="37.7685185185185" style="35" customWidth="1"/>
    <col min="6" max="6" width="35.9259259259259" style="35" customWidth="1"/>
    <col min="7" max="7" width="13.212962962963" style="36" customWidth="1"/>
    <col min="8" max="8" width="12.2222222222222" style="37" customWidth="1"/>
    <col min="9" max="10" width="9.5" style="10" customWidth="1"/>
    <col min="11" max="11" width="20.962962962963" style="38" customWidth="1"/>
    <col min="12" max="22" width="9" style="10"/>
  </cols>
  <sheetData>
    <row r="1" ht="54" customHeight="1" spans="1:22">
      <c r="A1" s="39" t="s">
        <v>0</v>
      </c>
      <c r="B1" s="40"/>
      <c r="C1" s="40"/>
      <c r="D1" s="40"/>
      <c r="E1" s="40"/>
      <c r="F1" s="40"/>
      <c r="G1" s="40"/>
      <c r="H1" s="40"/>
      <c r="I1" s="40"/>
      <c r="J1" s="40"/>
    </row>
    <row r="2" ht="45" customHeight="1" spans="1:22">
      <c r="A2" s="14" t="s">
        <v>1</v>
      </c>
      <c r="B2" s="14" t="s">
        <v>2</v>
      </c>
      <c r="C2" s="14" t="s">
        <v>3</v>
      </c>
      <c r="D2" s="14" t="s">
        <v>4</v>
      </c>
      <c r="E2" s="14" t="s">
        <v>5</v>
      </c>
      <c r="F2" s="14" t="s">
        <v>6</v>
      </c>
      <c r="G2" s="14" t="s">
        <v>7</v>
      </c>
      <c r="H2" s="14" t="s">
        <v>8</v>
      </c>
      <c r="I2" s="14" t="s">
        <v>9</v>
      </c>
      <c r="J2" s="14" t="s">
        <v>10</v>
      </c>
      <c r="K2" s="41"/>
    </row>
    <row r="3" ht="40" customHeight="1" spans="1:22">
      <c r="A3" s="15">
        <v>1</v>
      </c>
      <c r="B3" s="15" t="s">
        <v>11</v>
      </c>
      <c r="C3" s="16" t="s">
        <v>12</v>
      </c>
      <c r="D3" s="15">
        <v>20200175</v>
      </c>
      <c r="E3" s="42" t="s">
        <v>13</v>
      </c>
      <c r="F3" s="42" t="s">
        <v>14</v>
      </c>
      <c r="G3" s="4" t="s">
        <v>15</v>
      </c>
      <c r="H3" s="43"/>
      <c r="I3" s="15" t="s">
        <v>16</v>
      </c>
      <c r="J3" s="15" t="s">
        <v>17</v>
      </c>
    </row>
    <row r="4" ht="40" customHeight="1" spans="1:22">
      <c r="A4" s="15">
        <v>2</v>
      </c>
      <c r="B4" s="15" t="s">
        <v>11</v>
      </c>
      <c r="C4" s="16" t="s">
        <v>12</v>
      </c>
      <c r="D4" s="15">
        <v>20200175</v>
      </c>
      <c r="E4" s="42" t="s">
        <v>18</v>
      </c>
      <c r="F4" s="42" t="s">
        <v>19</v>
      </c>
      <c r="G4" s="4" t="s">
        <v>15</v>
      </c>
      <c r="H4" s="43"/>
      <c r="I4" s="15" t="s">
        <v>16</v>
      </c>
      <c r="J4" s="15" t="s">
        <v>17</v>
      </c>
    </row>
    <row r="5" s="33" customFormat="1" ht="40" customHeight="1" spans="1:22">
      <c r="A5" s="4">
        <v>3</v>
      </c>
      <c r="B5" s="4" t="s">
        <v>11</v>
      </c>
      <c r="C5" s="16" t="s">
        <v>20</v>
      </c>
      <c r="D5" s="4">
        <v>20200114</v>
      </c>
      <c r="E5" s="44" t="s">
        <v>21</v>
      </c>
      <c r="F5" s="42" t="s">
        <v>22</v>
      </c>
      <c r="G5" s="4" t="s">
        <v>23</v>
      </c>
      <c r="H5" s="43" t="s">
        <v>23</v>
      </c>
      <c r="I5" s="4" t="s">
        <v>24</v>
      </c>
      <c r="J5" s="4" t="s">
        <v>25</v>
      </c>
      <c r="K5" s="45"/>
      <c r="L5" s="46"/>
      <c r="M5" s="46"/>
      <c r="N5" s="46"/>
      <c r="O5" s="46"/>
      <c r="P5" s="46"/>
      <c r="Q5" s="46"/>
      <c r="R5" s="46"/>
      <c r="S5" s="46"/>
      <c r="T5" s="46"/>
      <c r="U5" s="46"/>
      <c r="V5" s="46"/>
    </row>
    <row r="6" ht="40" customHeight="1" spans="1:22">
      <c r="A6" s="4">
        <v>4</v>
      </c>
      <c r="B6" s="4" t="s">
        <v>11</v>
      </c>
      <c r="C6" s="16" t="s">
        <v>26</v>
      </c>
      <c r="D6" s="4">
        <v>20190124</v>
      </c>
      <c r="E6" s="42" t="s">
        <v>27</v>
      </c>
      <c r="F6" s="42" t="s">
        <v>28</v>
      </c>
      <c r="G6" s="4" t="s">
        <v>15</v>
      </c>
      <c r="H6" s="43"/>
      <c r="I6" s="4" t="s">
        <v>29</v>
      </c>
      <c r="J6" s="4" t="s">
        <v>25</v>
      </c>
    </row>
    <row r="7" ht="40" customHeight="1" spans="1:22">
      <c r="A7" s="4">
        <v>5</v>
      </c>
      <c r="B7" s="4" t="s">
        <v>11</v>
      </c>
      <c r="C7" s="16" t="s">
        <v>30</v>
      </c>
      <c r="D7" s="4">
        <v>20148478</v>
      </c>
      <c r="E7" s="42" t="s">
        <v>31</v>
      </c>
      <c r="F7" s="42" t="s">
        <v>32</v>
      </c>
      <c r="G7" s="4" t="s">
        <v>15</v>
      </c>
      <c r="H7" s="43"/>
      <c r="I7" s="4" t="s">
        <v>29</v>
      </c>
      <c r="J7" s="16" t="s">
        <v>25</v>
      </c>
    </row>
    <row r="8" s="33" customFormat="1" ht="45.75" customHeight="1" spans="1:22">
      <c r="A8" s="4">
        <v>6</v>
      </c>
      <c r="B8" s="4" t="s">
        <v>11</v>
      </c>
      <c r="C8" s="16" t="s">
        <v>33</v>
      </c>
      <c r="D8" s="4">
        <v>20148547</v>
      </c>
      <c r="E8" s="42" t="s">
        <v>34</v>
      </c>
      <c r="F8" s="42" t="s">
        <v>35</v>
      </c>
      <c r="G8" s="4" t="s">
        <v>36</v>
      </c>
      <c r="H8" s="43" t="s">
        <v>37</v>
      </c>
      <c r="I8" s="4" t="s">
        <v>24</v>
      </c>
      <c r="J8" s="4" t="s">
        <v>25</v>
      </c>
      <c r="K8" s="45"/>
      <c r="L8" s="46"/>
      <c r="M8" s="46"/>
      <c r="N8" s="46"/>
      <c r="O8" s="46"/>
      <c r="P8" s="46"/>
      <c r="Q8" s="46"/>
      <c r="R8" s="46"/>
      <c r="S8" s="46"/>
      <c r="T8" s="46"/>
      <c r="U8" s="46"/>
      <c r="V8" s="46"/>
    </row>
    <row r="9" ht="50.25" customHeight="1" spans="1:22">
      <c r="A9" s="4">
        <v>7</v>
      </c>
      <c r="B9" s="4" t="s">
        <v>11</v>
      </c>
      <c r="C9" s="16" t="s">
        <v>33</v>
      </c>
      <c r="D9" s="4">
        <v>20148547</v>
      </c>
      <c r="E9" s="42" t="s">
        <v>38</v>
      </c>
      <c r="F9" s="42" t="s">
        <v>39</v>
      </c>
      <c r="G9" s="4" t="s">
        <v>36</v>
      </c>
      <c r="H9" s="43" t="s">
        <v>37</v>
      </c>
      <c r="I9" s="4" t="s">
        <v>24</v>
      </c>
      <c r="J9" s="4" t="s">
        <v>25</v>
      </c>
    </row>
    <row r="10" ht="40" customHeight="1" spans="1:22">
      <c r="A10" s="4">
        <v>8</v>
      </c>
      <c r="B10" s="26" t="s">
        <v>11</v>
      </c>
      <c r="C10" s="16" t="s">
        <v>40</v>
      </c>
      <c r="D10" s="26">
        <v>20220056</v>
      </c>
      <c r="E10" s="42" t="s">
        <v>41</v>
      </c>
      <c r="F10" s="42" t="s">
        <v>42</v>
      </c>
      <c r="G10" s="4" t="s">
        <v>15</v>
      </c>
      <c r="H10" s="43"/>
      <c r="I10" s="4" t="s">
        <v>24</v>
      </c>
      <c r="J10" s="4" t="s">
        <v>25</v>
      </c>
    </row>
    <row r="11" ht="40" customHeight="1" spans="1:22">
      <c r="A11" s="4">
        <v>9</v>
      </c>
      <c r="B11" s="4" t="s">
        <v>11</v>
      </c>
      <c r="C11" s="16" t="s">
        <v>43</v>
      </c>
      <c r="D11" s="4">
        <v>20200122</v>
      </c>
      <c r="E11" s="42" t="s">
        <v>44</v>
      </c>
      <c r="F11" s="42" t="s">
        <v>45</v>
      </c>
      <c r="G11" s="4" t="s">
        <v>15</v>
      </c>
      <c r="H11" s="43"/>
      <c r="I11" s="4" t="s">
        <v>16</v>
      </c>
      <c r="J11" s="4" t="s">
        <v>17</v>
      </c>
    </row>
    <row r="12" s="34" customFormat="1" ht="40" customHeight="1" spans="1:22">
      <c r="A12" s="4">
        <v>10</v>
      </c>
      <c r="B12" s="4" t="s">
        <v>11</v>
      </c>
      <c r="C12" s="16" t="s">
        <v>46</v>
      </c>
      <c r="D12" s="4">
        <v>20210079</v>
      </c>
      <c r="E12" s="42" t="s">
        <v>47</v>
      </c>
      <c r="F12" s="42" t="s">
        <v>48</v>
      </c>
      <c r="G12" s="4" t="s">
        <v>49</v>
      </c>
      <c r="H12" s="43" t="s">
        <v>37</v>
      </c>
      <c r="I12" s="4" t="s">
        <v>24</v>
      </c>
      <c r="J12" s="4" t="s">
        <v>25</v>
      </c>
      <c r="K12" s="47"/>
      <c r="L12" s="36"/>
      <c r="M12" s="36"/>
      <c r="N12" s="36"/>
      <c r="O12" s="36"/>
      <c r="P12" s="36"/>
      <c r="Q12" s="36"/>
      <c r="R12" s="36"/>
      <c r="S12" s="36"/>
      <c r="T12" s="36"/>
      <c r="U12" s="36"/>
      <c r="V12" s="36"/>
    </row>
    <row r="13" ht="40" customHeight="1" spans="1:22">
      <c r="A13" s="4">
        <v>11</v>
      </c>
      <c r="B13" s="4" t="s">
        <v>11</v>
      </c>
      <c r="C13" s="16" t="s">
        <v>50</v>
      </c>
      <c r="D13" s="4">
        <v>20230018</v>
      </c>
      <c r="E13" s="48" t="s">
        <v>51</v>
      </c>
      <c r="F13" s="42" t="s">
        <v>52</v>
      </c>
      <c r="G13" s="4" t="s">
        <v>23</v>
      </c>
      <c r="H13" s="43" t="s">
        <v>23</v>
      </c>
      <c r="I13" s="4" t="s">
        <v>24</v>
      </c>
      <c r="J13" s="4" t="s">
        <v>25</v>
      </c>
    </row>
    <row r="14" ht="40" customHeight="1" spans="1:22">
      <c r="A14" s="4">
        <v>12</v>
      </c>
      <c r="B14" s="4" t="s">
        <v>11</v>
      </c>
      <c r="C14" s="4" t="s">
        <v>53</v>
      </c>
      <c r="D14" s="4">
        <v>20148497</v>
      </c>
      <c r="E14" s="44" t="s">
        <v>54</v>
      </c>
      <c r="F14" s="44" t="s">
        <v>55</v>
      </c>
      <c r="G14" s="4" t="s">
        <v>15</v>
      </c>
      <c r="H14" s="43"/>
      <c r="I14" s="4" t="s">
        <v>29</v>
      </c>
      <c r="J14" s="4" t="s">
        <v>25</v>
      </c>
    </row>
    <row r="15" ht="40" customHeight="1" spans="1:22">
      <c r="A15" s="4">
        <v>13</v>
      </c>
      <c r="B15" s="4" t="s">
        <v>11</v>
      </c>
      <c r="C15" s="25" t="s">
        <v>56</v>
      </c>
      <c r="D15" s="4">
        <v>20148493</v>
      </c>
      <c r="E15" s="49" t="s">
        <v>57</v>
      </c>
      <c r="F15" s="50" t="s">
        <v>58</v>
      </c>
      <c r="G15" s="32" t="s">
        <v>15</v>
      </c>
      <c r="H15" s="43"/>
      <c r="I15" s="25" t="s">
        <v>16</v>
      </c>
      <c r="J15" s="4" t="s">
        <v>25</v>
      </c>
    </row>
    <row r="16" ht="57.6" spans="1:22">
      <c r="A16" s="4">
        <v>14</v>
      </c>
      <c r="B16" s="4" t="s">
        <v>11</v>
      </c>
      <c r="C16" s="4" t="s">
        <v>59</v>
      </c>
      <c r="D16" s="4">
        <v>20108067</v>
      </c>
      <c r="E16" s="44" t="s">
        <v>60</v>
      </c>
      <c r="F16" s="44" t="s">
        <v>61</v>
      </c>
      <c r="G16" s="4" t="s">
        <v>62</v>
      </c>
      <c r="H16" s="43" t="s">
        <v>37</v>
      </c>
      <c r="I16" s="4" t="s">
        <v>24</v>
      </c>
      <c r="J16" s="4" t="s">
        <v>25</v>
      </c>
    </row>
    <row r="17" ht="86.4" spans="1:10">
      <c r="A17" s="4">
        <v>15</v>
      </c>
      <c r="B17" s="4" t="s">
        <v>11</v>
      </c>
      <c r="C17" s="4" t="s">
        <v>59</v>
      </c>
      <c r="D17" s="4">
        <v>20108067</v>
      </c>
      <c r="E17" s="44" t="s">
        <v>63</v>
      </c>
      <c r="F17" s="44" t="s">
        <v>64</v>
      </c>
      <c r="G17" s="4" t="s">
        <v>49</v>
      </c>
      <c r="H17" s="43" t="s">
        <v>37</v>
      </c>
      <c r="I17" s="4" t="s">
        <v>65</v>
      </c>
      <c r="J17" s="4" t="s">
        <v>25</v>
      </c>
    </row>
    <row r="18" ht="43.2" spans="1:10">
      <c r="A18" s="4">
        <v>16</v>
      </c>
      <c r="B18" s="4" t="s">
        <v>11</v>
      </c>
      <c r="C18" s="4" t="s">
        <v>59</v>
      </c>
      <c r="D18" s="4">
        <v>20108067</v>
      </c>
      <c r="E18" s="44" t="s">
        <v>66</v>
      </c>
      <c r="F18" s="44" t="s">
        <v>67</v>
      </c>
      <c r="G18" s="4" t="s">
        <v>49</v>
      </c>
      <c r="H18" s="43" t="s">
        <v>37</v>
      </c>
      <c r="I18" s="4" t="s">
        <v>65</v>
      </c>
      <c r="J18" s="4" t="s">
        <v>25</v>
      </c>
    </row>
    <row r="19" ht="28.8" spans="1:10">
      <c r="A19" s="4">
        <v>17</v>
      </c>
      <c r="B19" s="4" t="s">
        <v>11</v>
      </c>
      <c r="C19" s="51" t="s">
        <v>68</v>
      </c>
      <c r="D19" s="51">
        <v>20148495</v>
      </c>
      <c r="E19" s="51" t="s">
        <v>69</v>
      </c>
      <c r="F19" s="51" t="s">
        <v>70</v>
      </c>
      <c r="G19" s="28" t="s">
        <v>15</v>
      </c>
      <c r="H19" s="52"/>
      <c r="I19" s="51" t="s">
        <v>29</v>
      </c>
      <c r="J19" s="51" t="s">
        <v>25</v>
      </c>
    </row>
  </sheetData>
  <mergeCells count="1">
    <mergeCell ref="A1:J1"/>
  </mergeCells>
  <dataValidations count="7">
    <dataValidation type="list" allowBlank="1" showInputMessage="1" showErrorMessage="1" sqref="B1 B2:B164">
      <formula1>"马克思主义学院,教育学院（一多书院）,文学院（苏东坡书院）,政法学院、纪检监察学院、知识产权学院,外国语学院,商学院,传媒与影视学院,地理与旅游学院,数学与统计学院,物理与电信学院,化学化工学院,生物与农业资源学院,体育学院,音乐学院、黄梅戏学院,美术学院,计算机与人工智能学院,机电与智能制造学院,建筑工程学院,李时珍中医药学院,继续教育学院、职业技术学院,图书馆,校办,纪委,科研处,学工部,财务处,信息办,离退处,研究生处,学报编辑部,教务处,宣传部,机关其它处室"</formula1>
    </dataValidation>
    <dataValidation type="list" allowBlank="1" showInputMessage="1" showErrorMessage="1" sqref="G1 G2:G164">
      <formula1>"CSSCI来源期刊,CSSCI集刊,北大中文核心,北大中文核心、CSCD,CSSCI扩展版,SCI1区,SCI2区,SCI3区,SCI4区,EI源刊,SSCI1区, SSCI2区,SSCI3区,SSCI4区,A&amp;HCI,EI会议,CPCI/ISTP,国际期刊,普刊,《光明日报》《人民日报》《经济日报》《解放军报》理论版,人大《复印报刊资料》《新华文摘》《中国社会科学文摘》《高等学校文科学术文摘》全文转载,人大《复印报刊资料》《新华文摘》《中国社会科学文摘》《高等学校文科学术文摘》部分转载"</formula1>
    </dataValidation>
    <dataValidation type="list" allowBlank="1" showInputMessage="1" showErrorMessage="1" sqref="H1 H2:H164">
      <formula1>"CSSCI,北大中文核心,北大中文核心、CSCD,SCI,SSCI,A&amp;HCI,EI,CPCI/ISTP,《光明日报》、《人民日报》《经济日报》《解放军报》理论版,人大《复印报刊资料》《新华文摘》《中国社会科学文摘》《高等学校文科学术文摘》全文转载,人大《复印报刊资料》《新华文摘》《中国社会科学文摘》《高等学校文科学术文摘》部分转载"</formula1>
    </dataValidation>
    <dataValidation type="list" allowBlank="1" showInputMessage="1" showErrorMessage="1" sqref="I1 I3:I164">
      <formula1>"独撰,一作,共同一作排1,共同一作排2,通讯作者（唯一）,通讯作者(排1),通讯作者(排2),通讯作者(排3)"</formula1>
    </dataValidation>
    <dataValidation type="list" allowBlank="1" showInputMessage="1" showErrorMessage="1" sqref="J1 J3:J164">
      <formula1>"第1单位,第2单位,第3单位,第4单位,第5单位"</formula1>
    </dataValidation>
    <dataValidation type="list" allowBlank="1" showInputMessage="1" showErrorMessage="1" sqref="I2">
      <formula1>"独撰,一作,共同一作(排1),共同一作(排2),通讯作者（唯一）,通讯作者(排1),通讯作者(排2),通讯作者(排3),通讯作者(排4),通讯作者(排5),通讯作者(排6),二作,三作,四作,五作,六作,七作,八作"</formula1>
    </dataValidation>
    <dataValidation type="list" allowBlank="1" showInputMessage="1" showErrorMessage="1" sqref="J2">
      <formula1>"第1单位,第2单位,第3单位,第4单位,第5单位,第6单位,第7单位"</formula1>
    </dataValidation>
  </dataValidations>
  <pageMargins left="0.118056" right="0.118056" top="0.747917" bottom="0.747917" header="0.313889" footer="0.313889"/>
  <pageSetup paperSize="9" scale="75" fitToHeight="0" orientation="landscape"/>
  <headerFooter/>
  <ignoredErrors>
    <ignoredError sqref="B2 G2:J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zoomScale="90" zoomScaleNormal="90" workbookViewId="0">
      <selection activeCell="Q3" sqref="Q3"/>
    </sheetView>
  </sheetViews>
  <sheetFormatPr defaultColWidth="9" defaultRowHeight="14.4" outlineLevelRow="6"/>
  <cols>
    <col min="1" max="1" width="5.5" customWidth="1"/>
    <col min="2" max="2" width="11.5" style="10" customWidth="1"/>
    <col min="3" max="3" width="10.3796296296296" customWidth="1"/>
    <col min="4" max="4" width="9.62962962962963" customWidth="1"/>
    <col min="5" max="5" width="24.75" customWidth="1"/>
    <col min="6" max="7" width="14.6296296296296" customWidth="1"/>
    <col min="8" max="8" width="9.87962962962963" customWidth="1"/>
    <col min="9" max="9" width="13" customWidth="1"/>
    <col min="10" max="10" width="20.75" customWidth="1"/>
    <col min="11" max="11" width="9.87962962962963" customWidth="1"/>
    <col min="12" max="12" width="21.5277777777778" customWidth="1"/>
  </cols>
  <sheetData>
    <row r="1" ht="54" customHeight="1" spans="1:11">
      <c r="A1" s="18" t="s">
        <v>71</v>
      </c>
      <c r="B1" s="19"/>
      <c r="C1" s="18"/>
      <c r="D1" s="18"/>
      <c r="E1" s="18"/>
      <c r="F1" s="18"/>
      <c r="G1" s="18"/>
      <c r="H1" s="18"/>
      <c r="I1" s="18"/>
      <c r="J1" s="18"/>
      <c r="K1" s="18"/>
    </row>
    <row r="2" ht="45" customHeight="1" spans="1:11">
      <c r="A2" s="20" t="s">
        <v>1</v>
      </c>
      <c r="B2" s="20" t="s">
        <v>2</v>
      </c>
      <c r="C2" s="20" t="s">
        <v>3</v>
      </c>
      <c r="D2" s="20" t="s">
        <v>4</v>
      </c>
      <c r="E2" s="20" t="s">
        <v>5</v>
      </c>
      <c r="F2" s="20" t="s">
        <v>72</v>
      </c>
      <c r="G2" s="20" t="s">
        <v>73</v>
      </c>
      <c r="H2" s="20" t="s">
        <v>74</v>
      </c>
      <c r="I2" s="20" t="s">
        <v>75</v>
      </c>
      <c r="J2" s="20" t="s">
        <v>76</v>
      </c>
      <c r="K2" s="20" t="s">
        <v>77</v>
      </c>
    </row>
    <row r="3" s="17" customFormat="1" ht="61.5" customHeight="1" spans="1:11">
      <c r="A3" s="21">
        <v>1</v>
      </c>
      <c r="B3" s="22" t="s">
        <v>11</v>
      </c>
      <c r="C3" s="22" t="s">
        <v>56</v>
      </c>
      <c r="D3" s="23">
        <v>20148493</v>
      </c>
      <c r="E3" s="23" t="s">
        <v>78</v>
      </c>
      <c r="F3" s="22" t="s">
        <v>79</v>
      </c>
      <c r="G3" s="22" t="s">
        <v>80</v>
      </c>
      <c r="H3" s="22" t="s">
        <v>81</v>
      </c>
      <c r="I3" s="23" t="s">
        <v>82</v>
      </c>
      <c r="J3" s="22" t="s">
        <v>83</v>
      </c>
      <c r="K3" s="22" t="s">
        <v>25</v>
      </c>
    </row>
    <row r="4" ht="40" customHeight="1" spans="1:11">
      <c r="A4" s="15">
        <v>2</v>
      </c>
      <c r="B4" s="22" t="s">
        <v>11</v>
      </c>
      <c r="C4" s="22" t="s">
        <v>33</v>
      </c>
      <c r="D4" s="23">
        <v>20148547</v>
      </c>
      <c r="E4" s="23" t="s">
        <v>84</v>
      </c>
      <c r="F4" s="22" t="s">
        <v>79</v>
      </c>
      <c r="G4" s="22" t="s">
        <v>80</v>
      </c>
      <c r="H4" s="22" t="s">
        <v>81</v>
      </c>
      <c r="I4" s="23" t="s">
        <v>82</v>
      </c>
      <c r="J4" s="22" t="s">
        <v>33</v>
      </c>
      <c r="K4" s="22" t="s">
        <v>25</v>
      </c>
    </row>
    <row r="5" ht="40" customHeight="1" spans="1:11">
      <c r="A5" s="15">
        <v>3</v>
      </c>
      <c r="B5" s="24" t="s">
        <v>11</v>
      </c>
      <c r="C5" s="25" t="s">
        <v>85</v>
      </c>
      <c r="D5" s="24">
        <v>20210078</v>
      </c>
      <c r="E5" s="25" t="s">
        <v>86</v>
      </c>
      <c r="F5" s="22" t="s">
        <v>79</v>
      </c>
      <c r="G5" s="22" t="s">
        <v>80</v>
      </c>
      <c r="H5" s="22" t="s">
        <v>87</v>
      </c>
      <c r="I5" s="23" t="s">
        <v>82</v>
      </c>
      <c r="J5" s="26" t="s">
        <v>85</v>
      </c>
      <c r="K5" s="25" t="s">
        <v>25</v>
      </c>
    </row>
    <row r="6" ht="40" customHeight="1" spans="1:11">
      <c r="A6" s="24">
        <v>4</v>
      </c>
      <c r="B6" s="25" t="s">
        <v>11</v>
      </c>
      <c r="C6" s="25" t="s">
        <v>46</v>
      </c>
      <c r="D6" s="24">
        <v>20210079</v>
      </c>
      <c r="E6" s="25" t="s">
        <v>88</v>
      </c>
      <c r="F6" s="25" t="s">
        <v>79</v>
      </c>
      <c r="G6" s="25" t="s">
        <v>80</v>
      </c>
      <c r="H6" s="24" t="s">
        <v>87</v>
      </c>
      <c r="I6" s="25" t="s">
        <v>82</v>
      </c>
      <c r="J6" s="25" t="s">
        <v>46</v>
      </c>
      <c r="K6" s="25" t="s">
        <v>25</v>
      </c>
    </row>
    <row r="7" ht="38" customHeight="1" spans="1:11">
      <c r="A7" s="27">
        <v>5</v>
      </c>
      <c r="B7" s="28" t="s">
        <v>11</v>
      </c>
      <c r="C7" s="27" t="s">
        <v>12</v>
      </c>
      <c r="D7" s="27">
        <v>20200175</v>
      </c>
      <c r="E7" s="29" t="s">
        <v>89</v>
      </c>
      <c r="F7" s="30"/>
      <c r="G7" s="31" t="s">
        <v>90</v>
      </c>
      <c r="H7" s="32" t="s">
        <v>81</v>
      </c>
      <c r="I7" s="32" t="s">
        <v>91</v>
      </c>
      <c r="J7" s="27" t="s">
        <v>92</v>
      </c>
      <c r="K7" s="27"/>
    </row>
  </sheetData>
  <mergeCells count="1">
    <mergeCell ref="A1:K1"/>
  </mergeCells>
  <dataValidations count="2">
    <dataValidation type="list" allowBlank="1" showInputMessage="1" showErrorMessage="1" sqref="B1 B2:B197">
      <formula1>"马克思主义学院,教育学院（一多书院）,文学院（苏东坡书院）,政法学院、纪检监察学院、知识产权学院,外国语学院,商学院,传媒与影视学院,地理与旅游学院,数学与统计学院,物理与电信学院,化学化工学院,生物与农业资源学院,体育学院,音乐学院、黄梅戏学院,美术学院,计算机与人工智能学院,机电与智能制造学院,建筑工程学院,李时珍中医药学院,继续教育学院、职业技术学院,图书馆,校办,纪委,科研处,学工部,财务处,信息办,离退处,研究生处,学报编辑部,教务处,宣传部,机关其它处室处室"</formula1>
    </dataValidation>
    <dataValidation type="list" allowBlank="1" showInputMessage="1" showErrorMessage="1" sqref="K1 K2:K197">
      <formula1>"第1单位,第2单位,第3单位"</formula1>
    </dataValidation>
  </dataValidations>
  <pageMargins left="0.699306" right="0.699306" top="0.75" bottom="0.75" header="0.3" footer="0.3"/>
  <pageSetup paperSize="9" scale="72" fitToHeight="0" orientation="landscape"/>
  <headerFooter/>
  <ignoredErrors>
    <ignoredError sqref="B2 K2" listDataValidation="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
  <sheetViews>
    <sheetView zoomScale="90" zoomScaleNormal="90" workbookViewId="0">
      <selection activeCell="M15" sqref="M15"/>
    </sheetView>
  </sheetViews>
  <sheetFormatPr defaultColWidth="9" defaultRowHeight="14.4" outlineLevelRow="2"/>
  <cols>
    <col min="1" max="1" width="5.5" customWidth="1"/>
    <col min="2" max="2" width="11.3796296296296" style="10" customWidth="1"/>
    <col min="3" max="4" width="10.1296296296296" customWidth="1"/>
    <col min="5" max="5" width="25.3333333333333" style="11" customWidth="1"/>
    <col min="6" max="6" width="14" customWidth="1"/>
    <col min="7" max="7" width="21.6018518518519" customWidth="1"/>
    <col min="8" max="8" width="17.1574074074074" customWidth="1"/>
    <col min="9" max="9" width="9" style="12" customWidth="1"/>
  </cols>
  <sheetData>
    <row r="1" ht="54" customHeight="1" spans="1:9">
      <c r="A1" s="2" t="s">
        <v>93</v>
      </c>
      <c r="B1" s="13"/>
      <c r="C1" s="2"/>
      <c r="D1" s="2"/>
      <c r="E1" s="13"/>
      <c r="F1" s="2"/>
      <c r="G1" s="2"/>
      <c r="H1" s="2"/>
      <c r="I1" s="2"/>
    </row>
    <row r="2" ht="45" customHeight="1" spans="1:9">
      <c r="A2" s="14" t="s">
        <v>1</v>
      </c>
      <c r="B2" s="14" t="s">
        <v>2</v>
      </c>
      <c r="C2" s="14" t="s">
        <v>3</v>
      </c>
      <c r="D2" s="14" t="s">
        <v>4</v>
      </c>
      <c r="E2" s="14" t="s">
        <v>94</v>
      </c>
      <c r="F2" s="14" t="s">
        <v>95</v>
      </c>
      <c r="G2" s="14" t="s">
        <v>96</v>
      </c>
      <c r="H2" s="14" t="s">
        <v>97</v>
      </c>
      <c r="I2" s="14" t="s">
        <v>98</v>
      </c>
    </row>
    <row r="3" ht="48" customHeight="1" spans="1:9">
      <c r="A3" s="15">
        <v>1</v>
      </c>
      <c r="B3" s="15" t="s">
        <v>11</v>
      </c>
      <c r="C3" s="16" t="s">
        <v>30</v>
      </c>
      <c r="D3" s="15">
        <v>20148478</v>
      </c>
      <c r="E3" s="16" t="s">
        <v>99</v>
      </c>
      <c r="F3" s="15" t="s">
        <v>100</v>
      </c>
      <c r="G3" s="16" t="s">
        <v>101</v>
      </c>
      <c r="H3" s="16" t="s">
        <v>102</v>
      </c>
      <c r="I3" s="15" t="s">
        <v>103</v>
      </c>
    </row>
  </sheetData>
  <mergeCells count="1">
    <mergeCell ref="A1:I1"/>
  </mergeCells>
  <dataValidations count="3">
    <dataValidation type="list" allowBlank="1" showInputMessage="1" showErrorMessage="1" sqref="B1 B2:B195">
      <formula1>"马克思主义学院,教育学院（一多书院）,文学院（苏东坡书院）,政法学院、纪检监察学院、知识产权学院,外国语学院,商学院,传媒与影视学院,地理与旅游学院,数学与统计学院,物理与电信学院,化学化工学院,生物与农业资源学院,体育学院,音乐学院、黄梅戏学院,美术学院,计算机与人工智能学院,机电与智能制造学院,建筑工程学院,李时珍中医药学院,继续教育学院、职业技术学院,图书馆,校办,纪委,科研处,学工部,财务处,信息办,离退处,研究生处,学报编辑部,教务处,宣传部,机关其它处室"</formula1>
    </dataValidation>
    <dataValidation type="list" allowBlank="1" showInputMessage="1" showErrorMessage="1" sqref="F1 F2:F195">
      <formula1>"实用新型,发明专利,外观设计专利,软件著作权,作品著作权"</formula1>
    </dataValidation>
    <dataValidation type="list" allowBlank="1" showInputMessage="1" showErrorMessage="1" sqref="I1 I2:I195">
      <formula1>"黄冈师范学院"</formula1>
    </dataValidation>
  </dataValidations>
  <pageMargins left="0.699306" right="0.699306" top="0.75" bottom="0.75" header="0.3" footer="0.3"/>
  <pageSetup paperSize="9" scale="78" fitToHeight="0" orientation="landscape"/>
  <headerFooter/>
  <ignoredErrors>
    <ignoredError sqref="B2 F2 I2" listDataValidation="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abSelected="1" zoomScale="90" zoomScaleNormal="90" workbookViewId="0">
      <selection activeCell="P3" sqref="P3"/>
    </sheetView>
  </sheetViews>
  <sheetFormatPr defaultColWidth="9" defaultRowHeight="14.4"/>
  <cols>
    <col min="1" max="1" width="5.5" customWidth="1"/>
    <col min="2" max="2" width="11" customWidth="1"/>
    <col min="3" max="3" width="10.4444444444444" customWidth="1"/>
    <col min="4" max="4" width="9.62962962962963" customWidth="1"/>
    <col min="5" max="5" width="20.8796296296296" customWidth="1"/>
    <col min="6" max="6" width="14.0740740740741" customWidth="1"/>
    <col min="7" max="7" width="19" customWidth="1"/>
    <col min="8" max="8" width="15.0648148148148" customWidth="1"/>
    <col min="9" max="9" width="13.4537037037037" customWidth="1"/>
    <col min="10" max="10" width="10.7407407407407" customWidth="1"/>
    <col min="11" max="11" width="27.5" customWidth="1"/>
  </cols>
  <sheetData>
    <row r="1" ht="54" customHeight="1" spans="1:11">
      <c r="A1" s="2" t="s">
        <v>104</v>
      </c>
      <c r="B1" s="2"/>
      <c r="C1" s="2"/>
      <c r="D1" s="2"/>
      <c r="E1" s="2"/>
      <c r="F1" s="2"/>
      <c r="G1" s="2"/>
      <c r="H1" s="2"/>
      <c r="I1" s="2"/>
      <c r="J1" s="2"/>
    </row>
    <row r="2" ht="45" customHeight="1" spans="1:11">
      <c r="A2" s="3" t="s">
        <v>1</v>
      </c>
      <c r="B2" s="3" t="s">
        <v>2</v>
      </c>
      <c r="C2" s="3" t="s">
        <v>3</v>
      </c>
      <c r="D2" s="3" t="s">
        <v>4</v>
      </c>
      <c r="E2" s="3" t="s">
        <v>5</v>
      </c>
      <c r="F2" s="3" t="s">
        <v>105</v>
      </c>
      <c r="G2" s="3" t="s">
        <v>106</v>
      </c>
      <c r="H2" s="3" t="s">
        <v>107</v>
      </c>
      <c r="I2" s="3" t="s">
        <v>108</v>
      </c>
      <c r="J2" s="3" t="s">
        <v>109</v>
      </c>
    </row>
    <row r="3" s="1" customFormat="1" ht="72" customHeight="1" spans="1:11">
      <c r="A3" s="4">
        <v>1</v>
      </c>
      <c r="B3" s="4" t="s">
        <v>11</v>
      </c>
      <c r="C3" s="5" t="s">
        <v>110</v>
      </c>
      <c r="D3" s="5">
        <v>20148479</v>
      </c>
      <c r="E3" s="5" t="s">
        <v>111</v>
      </c>
      <c r="F3" s="5" t="s">
        <v>112</v>
      </c>
      <c r="G3" s="6" t="s">
        <v>113</v>
      </c>
      <c r="H3" s="5"/>
      <c r="I3" s="5" t="s">
        <v>114</v>
      </c>
      <c r="J3" s="5" t="s">
        <v>103</v>
      </c>
    </row>
    <row r="4" s="1" customFormat="1" ht="72" customHeight="1" spans="1:11">
      <c r="A4" s="4">
        <v>2</v>
      </c>
      <c r="B4" s="4" t="s">
        <v>11</v>
      </c>
      <c r="C4" s="5" t="s">
        <v>110</v>
      </c>
      <c r="D4" s="5">
        <v>20148479</v>
      </c>
      <c r="E4" s="5" t="s">
        <v>115</v>
      </c>
      <c r="F4" s="5" t="s">
        <v>112</v>
      </c>
      <c r="G4" s="5" t="s">
        <v>116</v>
      </c>
      <c r="H4" s="5"/>
      <c r="I4" s="5" t="s">
        <v>117</v>
      </c>
      <c r="J4" s="5" t="s">
        <v>103</v>
      </c>
    </row>
    <row r="5" s="1" customFormat="1" ht="82" customHeight="1" spans="1:11">
      <c r="A5" s="4">
        <v>3</v>
      </c>
      <c r="B5" s="4" t="s">
        <v>11</v>
      </c>
      <c r="C5" s="5" t="s">
        <v>110</v>
      </c>
      <c r="D5" s="5">
        <v>20148479</v>
      </c>
      <c r="E5" s="5" t="s">
        <v>118</v>
      </c>
      <c r="F5" s="5" t="s">
        <v>112</v>
      </c>
      <c r="G5" s="5" t="s">
        <v>116</v>
      </c>
      <c r="H5" s="5"/>
      <c r="I5" s="5" t="s">
        <v>119</v>
      </c>
      <c r="J5" s="5" t="s">
        <v>103</v>
      </c>
    </row>
    <row r="6" s="1" customFormat="1" ht="66" customHeight="1" spans="1:11">
      <c r="A6" s="4">
        <v>4</v>
      </c>
      <c r="B6" s="4" t="s">
        <v>11</v>
      </c>
      <c r="C6" s="5" t="s">
        <v>110</v>
      </c>
      <c r="D6" s="5">
        <v>20148479</v>
      </c>
      <c r="E6" s="5" t="s">
        <v>120</v>
      </c>
      <c r="F6" s="5" t="s">
        <v>112</v>
      </c>
      <c r="G6" s="5" t="s">
        <v>121</v>
      </c>
      <c r="H6" s="5"/>
      <c r="I6" s="5" t="s">
        <v>122</v>
      </c>
      <c r="J6" s="5" t="s">
        <v>103</v>
      </c>
    </row>
    <row r="7" s="1" customFormat="1" ht="92" customHeight="1" spans="1:11">
      <c r="A7" s="4">
        <v>5</v>
      </c>
      <c r="B7" s="4" t="s">
        <v>11</v>
      </c>
      <c r="C7" s="5" t="s">
        <v>110</v>
      </c>
      <c r="D7" s="5">
        <v>20148479</v>
      </c>
      <c r="E7" s="5" t="s">
        <v>123</v>
      </c>
      <c r="F7" s="5" t="s">
        <v>112</v>
      </c>
      <c r="G7" s="5" t="s">
        <v>121</v>
      </c>
      <c r="H7" s="5"/>
      <c r="I7" s="5" t="s">
        <v>124</v>
      </c>
      <c r="J7" s="5" t="s">
        <v>103</v>
      </c>
    </row>
    <row r="8" ht="43.2" spans="1:11">
      <c r="A8" s="4">
        <v>6</v>
      </c>
      <c r="B8" s="4" t="s">
        <v>11</v>
      </c>
      <c r="C8" s="5" t="s">
        <v>110</v>
      </c>
      <c r="D8" s="5">
        <v>20148479</v>
      </c>
      <c r="E8" s="5" t="s">
        <v>125</v>
      </c>
      <c r="F8" s="5" t="s">
        <v>112</v>
      </c>
      <c r="G8" s="5" t="s">
        <v>121</v>
      </c>
      <c r="H8" s="5"/>
      <c r="I8" s="5" t="s">
        <v>126</v>
      </c>
      <c r="J8" s="5" t="s">
        <v>103</v>
      </c>
    </row>
    <row r="9" ht="43.2" spans="1:11">
      <c r="A9" s="4">
        <v>7</v>
      </c>
      <c r="B9" s="4" t="s">
        <v>11</v>
      </c>
      <c r="C9" s="5" t="s">
        <v>110</v>
      </c>
      <c r="D9" s="5">
        <v>20148479</v>
      </c>
      <c r="E9" s="5" t="s">
        <v>127</v>
      </c>
      <c r="F9" s="5" t="s">
        <v>112</v>
      </c>
      <c r="G9" s="5"/>
      <c r="H9" s="5" t="s">
        <v>128</v>
      </c>
      <c r="I9" s="5" t="s">
        <v>129</v>
      </c>
      <c r="J9" s="5" t="s">
        <v>103</v>
      </c>
    </row>
    <row r="10" ht="28.8" spans="1:11">
      <c r="A10" s="4">
        <v>8</v>
      </c>
      <c r="B10" s="4" t="s">
        <v>11</v>
      </c>
      <c r="C10" s="5" t="s">
        <v>110</v>
      </c>
      <c r="D10" s="5">
        <v>20148479</v>
      </c>
      <c r="E10" s="5" t="s">
        <v>130</v>
      </c>
      <c r="F10" s="5" t="s">
        <v>112</v>
      </c>
      <c r="G10" s="5"/>
      <c r="H10" s="5" t="s">
        <v>131</v>
      </c>
      <c r="I10" s="5" t="s">
        <v>132</v>
      </c>
      <c r="J10" s="5" t="s">
        <v>103</v>
      </c>
    </row>
    <row r="11" ht="28.8" spans="1:11">
      <c r="A11" s="4">
        <v>9</v>
      </c>
      <c r="B11" s="4" t="s">
        <v>11</v>
      </c>
      <c r="C11" s="5" t="s">
        <v>110</v>
      </c>
      <c r="D11" s="5">
        <v>20148479</v>
      </c>
      <c r="E11" s="5" t="s">
        <v>133</v>
      </c>
      <c r="F11" s="5" t="s">
        <v>112</v>
      </c>
      <c r="G11" s="5"/>
      <c r="H11" s="5" t="s">
        <v>128</v>
      </c>
      <c r="I11" s="5" t="s">
        <v>134</v>
      </c>
      <c r="J11" s="5" t="s">
        <v>103</v>
      </c>
    </row>
    <row r="12" ht="57.6" spans="1:11">
      <c r="A12" s="4">
        <v>10</v>
      </c>
      <c r="B12" s="4" t="s">
        <v>11</v>
      </c>
      <c r="C12" s="5" t="s">
        <v>110</v>
      </c>
      <c r="D12" s="5">
        <v>20148479</v>
      </c>
      <c r="E12" s="5" t="s">
        <v>135</v>
      </c>
      <c r="F12" s="5" t="s">
        <v>112</v>
      </c>
      <c r="G12" s="5"/>
      <c r="H12" s="5" t="s">
        <v>136</v>
      </c>
      <c r="I12" s="5" t="s">
        <v>137</v>
      </c>
      <c r="J12" s="5" t="s">
        <v>103</v>
      </c>
    </row>
    <row r="13" ht="43.2" spans="1:11">
      <c r="A13" s="4">
        <v>11</v>
      </c>
      <c r="B13" s="4" t="s">
        <v>11</v>
      </c>
      <c r="C13" s="5" t="s">
        <v>110</v>
      </c>
      <c r="D13" s="5">
        <v>20148479</v>
      </c>
      <c r="E13" s="5" t="s">
        <v>138</v>
      </c>
      <c r="F13" s="5" t="s">
        <v>112</v>
      </c>
      <c r="G13" s="5"/>
      <c r="H13" s="5" t="s">
        <v>139</v>
      </c>
      <c r="I13" s="5" t="s">
        <v>140</v>
      </c>
      <c r="J13" s="5" t="s">
        <v>103</v>
      </c>
    </row>
    <row r="14" ht="43.2" spans="1:11">
      <c r="A14" s="4">
        <v>12</v>
      </c>
      <c r="B14" s="6" t="s">
        <v>11</v>
      </c>
      <c r="C14" s="5" t="s">
        <v>110</v>
      </c>
      <c r="D14" s="5">
        <v>20148479</v>
      </c>
      <c r="E14" s="5" t="s">
        <v>141</v>
      </c>
      <c r="F14" s="5" t="s">
        <v>112</v>
      </c>
      <c r="G14" s="5"/>
      <c r="H14" s="5" t="s">
        <v>142</v>
      </c>
      <c r="I14" s="5" t="s">
        <v>143</v>
      </c>
      <c r="J14" s="5" t="s">
        <v>103</v>
      </c>
      <c r="K14" s="7"/>
    </row>
    <row r="15" ht="28.8" spans="1:11">
      <c r="A15" s="4">
        <v>13</v>
      </c>
      <c r="B15" s="4" t="s">
        <v>11</v>
      </c>
      <c r="C15" s="4" t="s">
        <v>144</v>
      </c>
      <c r="D15" s="4">
        <v>19950769</v>
      </c>
      <c r="E15" s="4" t="s">
        <v>145</v>
      </c>
      <c r="F15" s="4" t="s">
        <v>112</v>
      </c>
      <c r="G15" s="4" t="s">
        <v>146</v>
      </c>
      <c r="H15" s="4"/>
      <c r="I15" s="4" t="s">
        <v>147</v>
      </c>
      <c r="J15" s="4" t="s">
        <v>103</v>
      </c>
      <c r="K15" s="1"/>
    </row>
    <row r="16" ht="28.8" spans="1:11">
      <c r="A16" s="4">
        <v>14</v>
      </c>
      <c r="B16" s="4" t="s">
        <v>11</v>
      </c>
      <c r="C16" s="4" t="s">
        <v>144</v>
      </c>
      <c r="D16" s="4">
        <v>19950769</v>
      </c>
      <c r="E16" s="4" t="s">
        <v>148</v>
      </c>
      <c r="F16" s="4" t="s">
        <v>112</v>
      </c>
      <c r="G16" s="4" t="s">
        <v>149</v>
      </c>
      <c r="H16" s="4"/>
      <c r="I16" s="4" t="s">
        <v>150</v>
      </c>
      <c r="J16" s="4" t="s">
        <v>103</v>
      </c>
      <c r="K16" s="1"/>
    </row>
    <row r="17" ht="28.8" spans="1:11">
      <c r="A17" s="4">
        <v>15</v>
      </c>
      <c r="B17" s="4" t="s">
        <v>11</v>
      </c>
      <c r="C17" s="4" t="s">
        <v>59</v>
      </c>
      <c r="D17" s="4">
        <v>20108067</v>
      </c>
      <c r="E17" s="4" t="s">
        <v>151</v>
      </c>
      <c r="F17" s="4" t="s">
        <v>112</v>
      </c>
      <c r="G17" s="4" t="s">
        <v>146</v>
      </c>
      <c r="H17" s="4"/>
      <c r="I17" s="4" t="s">
        <v>152</v>
      </c>
      <c r="J17" s="4" t="s">
        <v>103</v>
      </c>
      <c r="K17" s="1"/>
    </row>
    <row r="18" ht="28.8" spans="1:11">
      <c r="A18" s="4">
        <v>16</v>
      </c>
      <c r="B18" s="4" t="s">
        <v>11</v>
      </c>
      <c r="C18" s="4" t="s">
        <v>59</v>
      </c>
      <c r="D18" s="4">
        <v>20108067</v>
      </c>
      <c r="E18" s="4" t="s">
        <v>153</v>
      </c>
      <c r="F18" s="4" t="s">
        <v>112</v>
      </c>
      <c r="G18" s="4" t="s">
        <v>154</v>
      </c>
      <c r="H18" s="4"/>
      <c r="I18" s="4" t="s">
        <v>155</v>
      </c>
      <c r="J18" s="4" t="s">
        <v>103</v>
      </c>
      <c r="K18" s="1"/>
    </row>
    <row r="19" ht="28.8" spans="1:11">
      <c r="A19" s="4">
        <v>17</v>
      </c>
      <c r="B19" s="4" t="s">
        <v>11</v>
      </c>
      <c r="C19" s="4" t="s">
        <v>59</v>
      </c>
      <c r="D19" s="4">
        <v>20108067</v>
      </c>
      <c r="E19" s="4" t="s">
        <v>156</v>
      </c>
      <c r="F19" s="4" t="s">
        <v>112</v>
      </c>
      <c r="G19" s="4" t="s">
        <v>154</v>
      </c>
      <c r="H19" s="4"/>
      <c r="I19" s="4" t="s">
        <v>157</v>
      </c>
      <c r="J19" s="4" t="s">
        <v>103</v>
      </c>
      <c r="K19" s="1"/>
    </row>
    <row r="20" ht="28.8" spans="1:11">
      <c r="A20" s="4">
        <v>18</v>
      </c>
      <c r="B20" s="4" t="s">
        <v>11</v>
      </c>
      <c r="C20" s="4" t="s">
        <v>59</v>
      </c>
      <c r="D20" s="8">
        <v>20108067</v>
      </c>
      <c r="E20" s="4" t="s">
        <v>158</v>
      </c>
      <c r="F20" s="4" t="s">
        <v>112</v>
      </c>
      <c r="G20" s="4" t="s">
        <v>154</v>
      </c>
      <c r="H20" s="8"/>
      <c r="I20" s="4" t="s">
        <v>126</v>
      </c>
      <c r="J20" s="4" t="s">
        <v>103</v>
      </c>
    </row>
    <row r="21" ht="43.2" spans="1:11">
      <c r="A21" s="4">
        <v>19</v>
      </c>
      <c r="B21" s="4" t="s">
        <v>11</v>
      </c>
      <c r="C21" s="4" t="s">
        <v>59</v>
      </c>
      <c r="D21" s="9">
        <v>20108067</v>
      </c>
      <c r="E21" s="4" t="s">
        <v>159</v>
      </c>
      <c r="F21" s="4" t="s">
        <v>112</v>
      </c>
      <c r="G21" s="4" t="s">
        <v>154</v>
      </c>
      <c r="H21" s="9"/>
      <c r="I21" s="4" t="s">
        <v>160</v>
      </c>
      <c r="J21" s="4" t="s">
        <v>103</v>
      </c>
    </row>
    <row r="22" ht="28.8" spans="1:11">
      <c r="A22" s="4">
        <v>20</v>
      </c>
      <c r="B22" s="4" t="s">
        <v>11</v>
      </c>
      <c r="C22" s="4" t="s">
        <v>59</v>
      </c>
      <c r="D22" s="9">
        <v>20108067</v>
      </c>
      <c r="E22" s="4" t="s">
        <v>161</v>
      </c>
      <c r="F22" s="4" t="s">
        <v>112</v>
      </c>
      <c r="G22" s="4" t="s">
        <v>149</v>
      </c>
      <c r="H22" s="9"/>
      <c r="I22" s="4" t="s">
        <v>162</v>
      </c>
      <c r="J22" s="4" t="s">
        <v>103</v>
      </c>
    </row>
    <row r="23" ht="43.2" spans="1:11">
      <c r="A23" s="4">
        <v>21</v>
      </c>
      <c r="B23" s="4" t="s">
        <v>11</v>
      </c>
      <c r="C23" s="4" t="s">
        <v>163</v>
      </c>
      <c r="D23" s="4">
        <v>20148486</v>
      </c>
      <c r="E23" s="4" t="s">
        <v>164</v>
      </c>
      <c r="F23" s="4" t="s">
        <v>112</v>
      </c>
      <c r="G23" s="4" t="s">
        <v>165</v>
      </c>
      <c r="H23" s="4"/>
      <c r="I23" s="4" t="s">
        <v>166</v>
      </c>
      <c r="J23" s="4" t="s">
        <v>103</v>
      </c>
    </row>
    <row r="24" ht="43.2" spans="1:11">
      <c r="A24" s="4">
        <v>22</v>
      </c>
      <c r="B24" s="4" t="s">
        <v>11</v>
      </c>
      <c r="C24" s="4" t="s">
        <v>163</v>
      </c>
      <c r="D24" s="4">
        <v>20148486</v>
      </c>
      <c r="E24" s="4" t="s">
        <v>167</v>
      </c>
      <c r="F24" s="4" t="s">
        <v>112</v>
      </c>
      <c r="G24" s="4" t="s">
        <v>165</v>
      </c>
      <c r="H24" s="4"/>
      <c r="I24" s="4" t="s">
        <v>126</v>
      </c>
      <c r="J24" s="4" t="s">
        <v>103</v>
      </c>
    </row>
    <row r="25" ht="57.6" spans="1:11">
      <c r="A25" s="4">
        <v>23</v>
      </c>
      <c r="B25" s="4" t="s">
        <v>11</v>
      </c>
      <c r="C25" s="4" t="s">
        <v>168</v>
      </c>
      <c r="D25" s="4">
        <v>20210042</v>
      </c>
      <c r="E25" s="4" t="s">
        <v>169</v>
      </c>
      <c r="F25" s="4" t="s">
        <v>112</v>
      </c>
      <c r="G25" s="4" t="s">
        <v>170</v>
      </c>
      <c r="H25" s="4"/>
      <c r="I25" s="4" t="s">
        <v>171</v>
      </c>
      <c r="J25" s="4" t="s">
        <v>103</v>
      </c>
    </row>
  </sheetData>
  <mergeCells count="1">
    <mergeCell ref="A1:J1"/>
  </mergeCells>
  <dataValidations count="3">
    <dataValidation type="list" allowBlank="1" showInputMessage="1" showErrorMessage="1" sqref="B1 B2:B199">
      <formula1>"马克思主义学院,教育学院（一多书院）,文学院（苏东坡书院）,政法学院、纪检监察学院、知识产权学院,外国语学院,商学院,传媒与影视学院,地理与旅游学院,数学与统计学院,物理与电信学院,化学化工学院,生物与农业资源学院,体育学院,音乐学院、黄梅戏学院,美术学院,计算机与人工智能学院,机电与智能制造学院,建筑工程学院,李时珍中医药学院,继续教育学院、职业技术学院,图书馆,校办,纪委,科研处,学工部,财务处,信息办,离退处,研究生处,学报编辑部,教务处,宣传部,机关其它处室"</formula1>
    </dataValidation>
    <dataValidation type="list" allowBlank="1" showInputMessage="1" showErrorMessage="1" sqref="F1 F2:F199">
      <formula1>"咨询报告,调研报告,动植物品种审定,行业标准,成果鉴定"</formula1>
    </dataValidation>
    <dataValidation type="list" allowBlank="1" showInputMessage="1" showErrorMessage="1" sqref="J1 J2:J199">
      <formula1>"黄冈师范学院"</formula1>
    </dataValidation>
  </dataValidations>
  <pageMargins left="0.75" right="0.75" top="1" bottom="1" header="0.5" footer="0.5"/>
  <pageSetup paperSize="9" scale="73" fitToHeight="0" orientation="landscape"/>
  <headerFooter/>
  <ignoredErrors>
    <ignoredError sqref="B2 F2 J2" listDataValidation="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5</vt:i4>
      </vt:variant>
    </vt:vector>
  </HeadingPairs>
  <TitlesOfParts>
    <vt:vector size="5" baseType="lpstr">
      <vt:lpstr>2025年科研论文统计表</vt:lpstr>
      <vt:lpstr>2025年科研成果获奖统计表</vt:lpstr>
      <vt:lpstr>2025年专利（软著）授权情况统计表</vt:lpstr>
      <vt:lpstr>2025年其他类科研成果统计表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郭娇</cp:lastModifiedBy>
  <dcterms:created xsi:type="dcterms:W3CDTF">2025-12-10T16:20:00Z</dcterms:created>
  <dcterms:modified xsi:type="dcterms:W3CDTF">2026-06-04T07:03:21Z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CalculationRule">
    <vt:i4>0</vt:i4>
  </property>
  <property fmtid="{D5CDD505-2E9C-101B-9397-08002B2CF9AE}" pid="4" name="ICV">
    <vt:lpwstr>F7689716C11D4055A5C1607AFFC57395_12</vt:lpwstr>
  </property>
</Properties>
</file>